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8B4FA469-8383-44D0-AB35-C8436C1A69E2}"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<sst xmlns="http://schemas.openxmlformats.org/spreadsheetml/2006/main" count="3181" uniqueCount="1579">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</sst>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618</v>
      </c>
      <c r="B10" s="177"/>
      <c r="C10" s="162" t="str">
        <f>VLOOKUP(A10,lista,2,0)</f>
        <v>G. OBRAS EN LÍNEAS EN EXPLOTACIÓN</v>
      </c>
      <c r="D10" s="162"/>
      <c r="E10" s="162"/>
      <c r="F10" s="162"/>
      <c r="G10" s="162" t="str">
        <f>VLOOKUP(A10,lista,3,0)</f>
        <v>Técnico/a 1</v>
      </c>
      <c r="H10" s="162"/>
      <c r="I10" s="169" t="str">
        <f>VLOOKUP(A10,lista,4,0)</f>
        <v>Técnico/a en Obras Ferroviarias de línea convencional</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4 años de  experiencia global en obra.
      Al menos 1 año de experiencia en obras ferroviarias de infraestructura y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gafsW6BhqeJPoajKMWB/KKUPy7HMShWUr8vTbzl83xPVmkQ8F+3BhH4UhmFbWT91+xIcckjWNDSmPmS676IWg==" saltValue="3/0a+yb1V97yT+vNHpmdH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2026-06-23T09:37:36Z</dcterms:modified>
</cp:coreProperties>
</file>